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ap\Documents\Schuldhulpmaatje\Djibo\Djibo\"/>
    </mc:Choice>
  </mc:AlternateContent>
  <xr:revisionPtr revIDLastSave="0" documentId="13_ncr:1_{5BB663CC-0878-4B1B-BF0B-5423D3380F93}" xr6:coauthVersionLast="47" xr6:coauthVersionMax="47" xr10:uidLastSave="{00000000-0000-0000-0000-000000000000}"/>
  <bookViews>
    <workbookView xWindow="230" yWindow="0" windowWidth="18970" windowHeight="10080" xr2:uid="{7BAC58A1-A553-4B97-87FF-C0D8748E6A0F}"/>
  </bookViews>
  <sheets>
    <sheet name="Blad1" sheetId="1" r:id="rId1"/>
  </sheets>
  <definedNames>
    <definedName name="_xlnm.Print_Area" localSheetId="0">Blad1!$A$4:$F$18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B7" i="1"/>
  <c r="B18" i="1"/>
  <c r="D12" i="1" l="1"/>
  <c r="B12" i="1"/>
  <c r="F12" i="1" l="1"/>
</calcChain>
</file>

<file path=xl/sharedStrings.xml><?xml version="1.0" encoding="utf-8"?>
<sst xmlns="http://schemas.openxmlformats.org/spreadsheetml/2006/main" count="15" uniqueCount="15">
  <si>
    <t>Bankrek nr NL10 INGB 0009482851</t>
  </si>
  <si>
    <t>Inkomsten</t>
  </si>
  <si>
    <t>Uitgaven</t>
  </si>
  <si>
    <t>Donaties particulier</t>
  </si>
  <si>
    <t>bankkosten</t>
  </si>
  <si>
    <t xml:space="preserve">verschil </t>
  </si>
  <si>
    <t>Donaties via Wilde Ganzen</t>
  </si>
  <si>
    <t>Totaal</t>
  </si>
  <si>
    <t>Jaaroverzicht 2024 Stichting Help het volk van Niger</t>
  </si>
  <si>
    <t>Saldo 1 jan 2024</t>
  </si>
  <si>
    <t>reiskosten</t>
  </si>
  <si>
    <t>Ria Financial services</t>
  </si>
  <si>
    <t>Ver Nigrese inwoners</t>
  </si>
  <si>
    <t>saldo 31 dec 2024</t>
  </si>
  <si>
    <t>verzendkosten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</si>
</sst>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8" fontId="0" fillId="0" borderId="0" xfId="0" applyNumberFormat="1"/>
    <xf numFmtId="0" fontId="1" fillId="0" borderId="0" xfId="0" applyFont="1"/>
    <xf numFmtId="0" fontId="0" fillId="0" borderId="1" xfId="0" applyBorder="1"/>
    <xf numFmtId="8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8" fontId="0" fillId="0" borderId="8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DC8C-5B58-43A3-8547-93F933C843C9}">
  <dimension ref="A1:K38"/>
  <sheetViews>
    <sheetView tabSelected="1" workbookViewId="0">
      <selection activeCell="G11" sqref="G11"/>
    </sheetView>
  </sheetViews>
  <sheetFormatPr defaultRowHeight="14.5" x14ac:dyDescent="0.35"/>
  <cols>
    <col min="1" max="1" width="29.1796875" customWidth="1"/>
    <col min="2" max="2" width="11.81640625" customWidth="1"/>
    <col min="3" max="3" width="20" customWidth="1"/>
    <col min="4" max="4" width="10.36328125" customWidth="1"/>
    <col min="5" max="5" width="3.26953125" customWidth="1"/>
  </cols>
  <sheetData>
    <row r="1" spans="1:6" x14ac:dyDescent="0.35">
      <c r="A1" s="2" t="s">
        <v>8</v>
      </c>
      <c r="B1" s="2"/>
      <c r="C1" s="2"/>
    </row>
    <row r="2" spans="1:6" x14ac:dyDescent="0.35">
      <c r="A2" t="s">
        <v>0</v>
      </c>
    </row>
    <row r="3" spans="1:6" ht="15" thickBot="1" x14ac:dyDescent="0.4"/>
    <row r="4" spans="1:6" ht="15" thickBot="1" x14ac:dyDescent="0.4">
      <c r="A4" s="18" t="s">
        <v>1</v>
      </c>
      <c r="B4" s="19"/>
      <c r="C4" s="19" t="s">
        <v>2</v>
      </c>
      <c r="D4" s="20"/>
    </row>
    <row r="5" spans="1:6" x14ac:dyDescent="0.35">
      <c r="A5" s="15"/>
      <c r="B5" s="16"/>
      <c r="C5" s="16"/>
      <c r="D5" s="17"/>
    </row>
    <row r="6" spans="1:6" x14ac:dyDescent="0.35">
      <c r="A6" s="6" t="s">
        <v>3</v>
      </c>
      <c r="B6" s="4">
        <v>100</v>
      </c>
      <c r="C6" s="3" t="s">
        <v>11</v>
      </c>
      <c r="D6" s="7">
        <v>492.5</v>
      </c>
    </row>
    <row r="7" spans="1:6" x14ac:dyDescent="0.35">
      <c r="A7" s="6" t="s">
        <v>6</v>
      </c>
      <c r="B7" s="5">
        <f>+(499.61+83.46)</f>
        <v>583.07000000000005</v>
      </c>
      <c r="C7" s="3" t="s">
        <v>12</v>
      </c>
      <c r="D7" s="7">
        <v>50</v>
      </c>
    </row>
    <row r="8" spans="1:6" x14ac:dyDescent="0.35">
      <c r="A8" s="6"/>
      <c r="B8" s="3"/>
      <c r="C8" s="3" t="s">
        <v>14</v>
      </c>
      <c r="D8" s="7">
        <v>20.149999999999999</v>
      </c>
    </row>
    <row r="9" spans="1:6" x14ac:dyDescent="0.35">
      <c r="A9" s="6"/>
      <c r="B9" s="3"/>
      <c r="C9" s="3" t="s">
        <v>4</v>
      </c>
      <c r="D9" s="7">
        <f>+(20.27+20.71+21.02+20.49+20.49+20.27+20.27+20.27+20.27+20.27+20.27+20.64)</f>
        <v>245.24</v>
      </c>
    </row>
    <row r="10" spans="1:6" x14ac:dyDescent="0.35">
      <c r="A10" s="6"/>
      <c r="B10" s="4"/>
      <c r="C10" s="3" t="s">
        <v>10</v>
      </c>
      <c r="D10" s="7">
        <f>+(5.1+5)</f>
        <v>10.1</v>
      </c>
    </row>
    <row r="11" spans="1:6" ht="15" thickBot="1" x14ac:dyDescent="0.4">
      <c r="A11" s="8"/>
      <c r="B11" s="9"/>
      <c r="C11" s="9"/>
      <c r="D11" s="10"/>
    </row>
    <row r="12" spans="1:6" ht="15" thickBot="1" x14ac:dyDescent="0.4">
      <c r="A12" s="11"/>
      <c r="B12" s="12">
        <f>SUM(B6:B10)</f>
        <v>683.07</v>
      </c>
      <c r="C12" s="13"/>
      <c r="D12" s="14">
        <f>SUM(D6:D10)</f>
        <v>817.99</v>
      </c>
      <c r="F12" s="1">
        <f>+(B12-D12)</f>
        <v>-134.91999999999996</v>
      </c>
    </row>
    <row r="14" spans="1:6" x14ac:dyDescent="0.35">
      <c r="A14" t="s">
        <v>9</v>
      </c>
      <c r="B14" s="1">
        <v>157.97</v>
      </c>
    </row>
    <row r="16" spans="1:6" x14ac:dyDescent="0.35">
      <c r="A16" t="s">
        <v>13</v>
      </c>
      <c r="B16" s="1">
        <v>23.05</v>
      </c>
    </row>
    <row r="18" spans="1:2" x14ac:dyDescent="0.35">
      <c r="A18" t="s">
        <v>5</v>
      </c>
      <c r="B18" s="1">
        <f>-(B14-B16)</f>
        <v>-134.91999999999999</v>
      </c>
    </row>
    <row r="38" spans="10:11" x14ac:dyDescent="0.35">
      <c r="J38" t="s">
        <v>7</v>
      </c>
      <c r="K38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</dc:creator>
  <cp:lastModifiedBy>Jaap Smit</cp:lastModifiedBy>
  <cp:lastPrinted>2024-03-19T09:23:56Z</cp:lastPrinted>
  <dcterms:created xsi:type="dcterms:W3CDTF">2023-05-09T13:23:47Z</dcterms:created>
  <dcterms:modified xsi:type="dcterms:W3CDTF">2025-07-10T18:41:08Z</dcterms:modified>
</cp:coreProperties>
</file>